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<sst xmlns="http://schemas.openxmlformats.org/spreadsheetml/2006/main" count="61" uniqueCount="55">
  <si>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r>
      <rPr>
        <sz val="9"/>
        <color indexed="8"/>
        <rFont val="微软雅黑"/>
        <family val="0"/>
      </rPr>
      <t>附件</t>
    </r>
    <r>
      <rPr>
        <sz val="9"/>
        <color indexed="8"/>
        <rFont val="Times New Roman"/>
        <family val="0"/>
      </rPr>
      <t>1</t>
    </r>
    <r>
      <rPr>
        <sz val="9"/>
        <color indexed="8"/>
        <rFont val="微软雅黑"/>
        <family val="0"/>
      </rPr>
      <t>：</t>
    </r>
  </si>
  <si>
    <t>2022年中央财政农业保险保费补贴情况表</t>
  </si>
  <si>
    <t>单位：万元</t>
  </si>
  <si>
    <t>地区（单位）</t>
  </si>
  <si>
    <t>核定2021年度实际使用
中央财政保费补贴金额</t>
  </si>
  <si>
    <t>核定2022年中央财政
应承担保费补贴金额</t>
  </si>
  <si>
    <t>中央财政已下达
2022年保费补贴金额</t>
  </si>
  <si>
    <t>中央财政此次下达
保费补贴金额</t>
  </si>
  <si>
    <t>其中：特色奖补金额</t>
  </si>
  <si>
    <t>北京市</t>
  </si>
  <si>
    <t>天津市</t>
  </si>
  <si>
    <t>河北省</t>
  </si>
  <si>
    <t>山西省</t>
  </si>
  <si>
    <t>内蒙古自治区</t>
  </si>
  <si>
    <t>辽宁省（不含大连市）</t>
  </si>
  <si>
    <t>大连市</t>
  </si>
  <si>
    <t>吉林省</t>
  </si>
  <si>
    <t>黑龙江省</t>
  </si>
  <si>
    <t>上海市</t>
  </si>
  <si>
    <t>江苏省</t>
  </si>
  <si>
    <t>浙江省（不含宁波市）</t>
  </si>
  <si>
    <t>宁波市</t>
  </si>
  <si>
    <t>安徽省</t>
  </si>
  <si>
    <t>福建省（不含厦门市）</t>
  </si>
  <si>
    <t>厦门市</t>
  </si>
  <si>
    <t>江西省</t>
  </si>
  <si>
    <t>山东省（不含青岛市）</t>
  </si>
  <si>
    <t>青岛市</t>
  </si>
  <si>
    <t>河南省</t>
  </si>
  <si>
    <t>湖北省</t>
  </si>
  <si>
    <t>湖南省</t>
  </si>
  <si>
    <t>广东省（不含深圳市）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</si>
  <si>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</si>
  <si>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</si>
  <si>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</si>
  <si>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</si>
  <si>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</si>
  <si>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</si>
  <si>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</si>
  <si>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</si>
  <si>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</si>
  <si>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</si>
  <si>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</si>
  <si>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</si>
  <si>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</si>
  <si>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地方合计</t>
  </si>
  <si>
    <t>北大荒农垦集团有限公司</t>
  </si>
  <si>
    <t>-</t>
  </si>
  <si>
    <t>广东农垦集团公司</t>
  </si>
  <si>
    <t>中国储备粮管理集团公司</t>
  </si>
  <si>
    <t>中国农业发展集团有限公司</t>
  </si>
  <si>
    <t>大兴安岭林业集团公司</t>
  </si>
  <si>
    <t>中国融通资产管理集团有限公司</t>
  </si>
  <si>
    <t>中央单位合计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</si>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</sst>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6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Times New Roman"/>
      <family val="0"/>
    </font>
    <font>
      <sz val="12"/>
      <color indexed="8"/>
      <name val="宋体"/>
      <family val="0"/>
    </font>
    <font>
      <sz val="12"/>
      <color indexed="8"/>
      <name val="方正小标宋_GBK"/>
      <family val="0"/>
    </font>
    <font>
      <sz val="9"/>
      <color indexed="8"/>
      <name val="仿宋"/>
      <family val="3"/>
    </font>
    <font>
      <b/>
      <sz val="9"/>
      <color indexed="8"/>
      <name val="仿宋_GB2312"/>
      <family val="0"/>
    </font>
    <font>
      <b/>
      <sz val="8"/>
      <name val="仿宋_GB2312"/>
      <family val="0"/>
    </font>
    <font>
      <sz val="9"/>
      <name val="宋体"/>
      <family val="0"/>
    </font>
    <font>
      <sz val="9"/>
      <name val="Times New Roman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Times New Roman"/>
      <family val="0"/>
    </font>
    <font>
      <b/>
      <sz val="8"/>
      <color indexed="8"/>
      <name val="宋体"/>
      <family val="0"/>
    </font>
    <font>
      <b/>
      <sz val="9"/>
      <color indexed="8"/>
      <name val="Times New Roman"/>
      <family val="0"/>
    </font>
    <font>
      <b/>
      <sz val="8"/>
      <color indexed="8"/>
      <name val="仿宋"/>
      <family val="3"/>
    </font>
    <font>
      <sz val="9"/>
      <color indexed="8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color indexed="8"/>
      <name val="微软雅黑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Times New Roman"/>
      <family val="0"/>
    </font>
    <font>
      <sz val="12"/>
      <color theme="1"/>
      <name val="Calibri"/>
      <family val="0"/>
    </font>
    <font>
      <sz val="12"/>
      <color theme="1"/>
      <name val="方正小标宋_GBK"/>
      <family val="0"/>
    </font>
    <font>
      <sz val="9"/>
      <color theme="1"/>
      <name val="仿宋"/>
      <family val="3"/>
    </font>
    <font>
      <b/>
      <sz val="9"/>
      <color theme="1"/>
      <name val="仿宋_GB2312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  <font>
      <b/>
      <sz val="9"/>
      <color theme="1"/>
      <name val="Times New Roman"/>
      <family val="0"/>
    </font>
    <font>
      <b/>
      <sz val="8"/>
      <color theme="1"/>
      <name val="仿宋"/>
      <family val="3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42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37" fillId="12" borderId="0" applyNumberFormat="0" applyBorder="0" applyAlignment="0" applyProtection="0"/>
    <xf numFmtId="44" fontId="0" fillId="0" borderId="0" applyFont="0" applyFill="0" applyBorder="0" applyAlignment="0" applyProtection="0"/>
    <xf numFmtId="0" fontId="37" fillId="13" borderId="0" applyNumberFormat="0" applyBorder="0" applyAlignment="0" applyProtection="0"/>
    <xf numFmtId="0" fontId="46" fillId="14" borderId="4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48" fillId="18" borderId="4" applyNumberFormat="0" applyAlignment="0" applyProtection="0"/>
    <xf numFmtId="0" fontId="49" fillId="14" borderId="5" applyNumberFormat="0" applyAlignment="0" applyProtection="0"/>
    <xf numFmtId="0" fontId="50" fillId="19" borderId="6" applyNumberFormat="0" applyAlignment="0" applyProtection="0"/>
    <xf numFmtId="0" fontId="51" fillId="0" borderId="7" applyNumberFormat="0" applyFill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2" fillId="22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55" fillId="25" borderId="0" applyNumberFormat="0" applyBorder="0" applyAlignment="0" applyProtection="0"/>
    <xf numFmtId="0" fontId="37" fillId="26" borderId="0" applyNumberFormat="0" applyBorder="0" applyAlignment="0" applyProtection="0"/>
    <xf numFmtId="0" fontId="56" fillId="27" borderId="0" applyNumberFormat="0" applyBorder="0" applyAlignment="0" applyProtection="0"/>
    <xf numFmtId="0" fontId="3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176" fontId="10" fillId="0" borderId="9" xfId="26" applyNumberFormat="1" applyFont="1" applyFill="1" applyBorder="1" applyAlignment="1">
      <alignment horizontal="right" vertical="center"/>
    </xf>
    <xf numFmtId="176" fontId="10" fillId="0" borderId="9" xfId="26" applyNumberFormat="1" applyFont="1" applyFill="1" applyBorder="1" applyAlignment="1">
      <alignment horizontal="right" vertical="center"/>
    </xf>
    <xf numFmtId="0" fontId="63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176" fontId="13" fillId="0" borderId="9" xfId="26" applyNumberFormat="1" applyFont="1" applyFill="1" applyBorder="1" applyAlignment="1">
      <alignment horizontal="right" vertical="center"/>
    </xf>
    <xf numFmtId="176" fontId="57" fillId="0" borderId="9" xfId="26" applyNumberFormat="1" applyFont="1" applyFill="1" applyBorder="1" applyAlignment="1">
      <alignment horizontal="right" vertical="center"/>
    </xf>
    <xf numFmtId="0" fontId="63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176" fontId="66" fillId="0" borderId="9" xfId="26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6"/>
  <sheetViews>
    <sheetView tabSelected="1" zoomScaleSheetLayoutView="100" workbookViewId="0" topLeftCell="A1">
      <selection activeCell="I7" sqref="I7:J8"/>
    </sheetView>
  </sheetViews>
  <sheetFormatPr defaultColWidth="9.00390625" defaultRowHeight="14.25"/>
  <cols>
    <col min="1" max="1" width="23.75390625" style="1" customWidth="1"/>
    <col min="2" max="6" width="15.875" style="1" customWidth="1"/>
    <col min="7" max="255" width="9.00390625" style="1" customWidth="1"/>
    <col min="256" max="256" width="9.00390625" style="2" customWidth="1"/>
  </cols>
  <sheetData>
    <row r="1" spans="1:6" s="1" customFormat="1" ht="15.75">
      <c r="A1" s="3" t="s">
        <v>0</v>
      </c>
      <c r="B1" s="4"/>
      <c r="C1" s="4"/>
      <c r="D1" s="4"/>
      <c r="E1" s="4"/>
      <c r="F1" s="4"/>
    </row>
    <row r="2" spans="1:6" s="1" customFormat="1" ht="24" customHeight="1">
      <c r="A2" s="5" t="s">
        <v>1</v>
      </c>
      <c r="B2" s="5"/>
      <c r="C2" s="5"/>
      <c r="D2" s="5"/>
      <c r="E2" s="5"/>
      <c r="F2" s="5"/>
    </row>
    <row r="3" spans="1:6" s="1" customFormat="1" ht="15.75">
      <c r="A3" s="4"/>
      <c r="B3" s="4"/>
      <c r="C3" s="4"/>
      <c r="D3" s="6"/>
      <c r="E3" s="23" t="s">
        <v>2</v>
      </c>
      <c r="F3" s="23"/>
    </row>
    <row r="4" spans="1:6" s="1" customFormat="1" ht="52.5" customHeight="1">
      <c r="A4" s="7" t="s">
        <v>3</v>
      </c>
      <c r="B4" s="8" t="s">
        <v>4</v>
      </c>
      <c r="C4" s="9" t="s">
        <v>5</v>
      </c>
      <c r="D4" s="9" t="s">
        <v>6</v>
      </c>
      <c r="E4" s="8" t="s">
        <v>7</v>
      </c>
      <c r="F4" s="8" t="s">
        <v>8</v>
      </c>
    </row>
    <row r="5" spans="1:6" s="1" customFormat="1" ht="15" customHeight="1">
      <c r="A5" s="10" t="s">
        <v>9</v>
      </c>
      <c r="B5" s="11">
        <v>6803</v>
      </c>
      <c r="C5" s="12">
        <v>7937</v>
      </c>
      <c r="D5" s="11">
        <v>9986</v>
      </c>
      <c r="E5" s="11">
        <v>-2049</v>
      </c>
      <c r="F5" s="11">
        <v>0</v>
      </c>
    </row>
    <row r="6" spans="1:6" s="1" customFormat="1" ht="15" customHeight="1">
      <c r="A6" s="10" t="s">
        <v>10</v>
      </c>
      <c r="B6" s="11">
        <v>5982</v>
      </c>
      <c r="C6" s="12">
        <v>8343</v>
      </c>
      <c r="D6" s="11">
        <v>11728</v>
      </c>
      <c r="E6" s="11">
        <v>-3385</v>
      </c>
      <c r="F6" s="11">
        <v>2530</v>
      </c>
    </row>
    <row r="7" spans="1:6" s="1" customFormat="1" ht="15" customHeight="1">
      <c r="A7" s="10" t="s">
        <v>11</v>
      </c>
      <c r="B7" s="11">
        <v>184360</v>
      </c>
      <c r="C7" s="12">
        <v>212474</v>
      </c>
      <c r="D7" s="11">
        <v>205031</v>
      </c>
      <c r="E7" s="11">
        <v>7443</v>
      </c>
      <c r="F7" s="11">
        <v>18448</v>
      </c>
    </row>
    <row r="8" spans="1:6" s="1" customFormat="1" ht="15" customHeight="1">
      <c r="A8" s="10" t="s">
        <v>12</v>
      </c>
      <c r="B8" s="11">
        <v>59240</v>
      </c>
      <c r="C8" s="12">
        <v>101769</v>
      </c>
      <c r="D8" s="11">
        <v>44106</v>
      </c>
      <c r="E8" s="11">
        <v>57663</v>
      </c>
      <c r="F8" s="11">
        <v>18760</v>
      </c>
    </row>
    <row r="9" spans="1:6" s="1" customFormat="1" ht="15" customHeight="1">
      <c r="A9" s="10" t="s">
        <v>13</v>
      </c>
      <c r="B9" s="11">
        <v>218430</v>
      </c>
      <c r="C9" s="12">
        <v>285763</v>
      </c>
      <c r="D9" s="11">
        <v>218412</v>
      </c>
      <c r="E9" s="11">
        <v>67351</v>
      </c>
      <c r="F9" s="11">
        <v>15482</v>
      </c>
    </row>
    <row r="10" spans="1:6" s="1" customFormat="1" ht="15" customHeight="1">
      <c r="A10" s="10" t="s">
        <v>14</v>
      </c>
      <c r="B10" s="11">
        <v>91755</v>
      </c>
      <c r="C10" s="12">
        <v>142696</v>
      </c>
      <c r="D10" s="11">
        <v>101670</v>
      </c>
      <c r="E10" s="11">
        <v>41026</v>
      </c>
      <c r="F10" s="11">
        <v>16942</v>
      </c>
    </row>
    <row r="11" spans="1:6" s="1" customFormat="1" ht="15" customHeight="1">
      <c r="A11" s="10" t="s">
        <v>15</v>
      </c>
      <c r="B11" s="11">
        <v>4811</v>
      </c>
      <c r="C11" s="12">
        <v>9780</v>
      </c>
      <c r="D11" s="11">
        <v>4525</v>
      </c>
      <c r="E11" s="11">
        <v>5255</v>
      </c>
      <c r="F11" s="11">
        <v>4440</v>
      </c>
    </row>
    <row r="12" spans="1:6" s="1" customFormat="1" ht="15" customHeight="1">
      <c r="A12" s="10" t="s">
        <v>16</v>
      </c>
      <c r="B12" s="11">
        <v>146017</v>
      </c>
      <c r="C12" s="12">
        <v>166467</v>
      </c>
      <c r="D12" s="11">
        <v>136661</v>
      </c>
      <c r="E12" s="11">
        <v>29806</v>
      </c>
      <c r="F12" s="11">
        <v>28409</v>
      </c>
    </row>
    <row r="13" spans="1:6" s="1" customFormat="1" ht="15" customHeight="1">
      <c r="A13" s="10" t="s">
        <v>17</v>
      </c>
      <c r="B13" s="11">
        <v>145606</v>
      </c>
      <c r="C13" s="12">
        <v>234407</v>
      </c>
      <c r="D13" s="11">
        <v>147246</v>
      </c>
      <c r="E13" s="11">
        <v>87161</v>
      </c>
      <c r="F13" s="11">
        <v>2877</v>
      </c>
    </row>
    <row r="14" spans="1:6" s="1" customFormat="1" ht="15" customHeight="1">
      <c r="A14" s="10" t="s">
        <v>18</v>
      </c>
      <c r="B14" s="11">
        <v>5451</v>
      </c>
      <c r="C14" s="12">
        <v>11104</v>
      </c>
      <c r="D14" s="11">
        <v>5445</v>
      </c>
      <c r="E14" s="11">
        <v>5659</v>
      </c>
      <c r="F14" s="11">
        <v>5451</v>
      </c>
    </row>
    <row r="15" spans="1:6" s="1" customFormat="1" ht="15" customHeight="1">
      <c r="A15" s="10" t="s">
        <v>19</v>
      </c>
      <c r="B15" s="11">
        <v>123234</v>
      </c>
      <c r="C15" s="12">
        <v>177853</v>
      </c>
      <c r="D15" s="11">
        <v>90789</v>
      </c>
      <c r="E15" s="11">
        <v>87064</v>
      </c>
      <c r="F15" s="11">
        <v>44811</v>
      </c>
    </row>
    <row r="16" spans="1:6" s="1" customFormat="1" ht="15" customHeight="1">
      <c r="A16" s="10" t="s">
        <v>20</v>
      </c>
      <c r="B16" s="11">
        <v>33016</v>
      </c>
      <c r="C16" s="12">
        <v>43132</v>
      </c>
      <c r="D16" s="11">
        <v>25709</v>
      </c>
      <c r="E16" s="11">
        <v>17423</v>
      </c>
      <c r="F16" s="11">
        <v>5067</v>
      </c>
    </row>
    <row r="17" spans="1:6" s="1" customFormat="1" ht="15" customHeight="1">
      <c r="A17" s="10" t="s">
        <v>21</v>
      </c>
      <c r="B17" s="11">
        <v>6334</v>
      </c>
      <c r="C17" s="12">
        <v>9065</v>
      </c>
      <c r="D17" s="11">
        <v>5487</v>
      </c>
      <c r="E17" s="11">
        <v>3578</v>
      </c>
      <c r="F17" s="11">
        <v>2339</v>
      </c>
    </row>
    <row r="18" spans="1:6" s="1" customFormat="1" ht="15" customHeight="1">
      <c r="A18" s="10" t="s">
        <v>22</v>
      </c>
      <c r="B18" s="11">
        <v>154858</v>
      </c>
      <c r="C18" s="12">
        <v>203737</v>
      </c>
      <c r="D18" s="11">
        <v>159545</v>
      </c>
      <c r="E18" s="11">
        <v>44192</v>
      </c>
      <c r="F18" s="11">
        <v>28285</v>
      </c>
    </row>
    <row r="19" spans="1:6" s="1" customFormat="1" ht="15" customHeight="1">
      <c r="A19" s="10" t="s">
        <v>23</v>
      </c>
      <c r="B19" s="11">
        <v>21353</v>
      </c>
      <c r="C19" s="12">
        <v>32591</v>
      </c>
      <c r="D19" s="11">
        <v>18402</v>
      </c>
      <c r="E19" s="11">
        <v>14189</v>
      </c>
      <c r="F19" s="11">
        <v>7470</v>
      </c>
    </row>
    <row r="20" spans="1:6" s="1" customFormat="1" ht="15" customHeight="1">
      <c r="A20" s="10" t="s">
        <v>24</v>
      </c>
      <c r="B20" s="11">
        <v>473</v>
      </c>
      <c r="C20" s="12">
        <v>474</v>
      </c>
      <c r="D20" s="11">
        <v>481</v>
      </c>
      <c r="E20" s="11">
        <v>-7</v>
      </c>
      <c r="F20" s="11">
        <v>0</v>
      </c>
    </row>
    <row r="21" spans="1:6" s="1" customFormat="1" ht="15" customHeight="1">
      <c r="A21" s="10" t="s">
        <v>25</v>
      </c>
      <c r="B21" s="11">
        <v>94150</v>
      </c>
      <c r="C21" s="12">
        <v>124355</v>
      </c>
      <c r="D21" s="11">
        <v>99753</v>
      </c>
      <c r="E21" s="11">
        <v>24602</v>
      </c>
      <c r="F21" s="11">
        <v>17145</v>
      </c>
    </row>
    <row r="22" spans="1:6" s="1" customFormat="1" ht="15" customHeight="1">
      <c r="A22" s="10" t="s">
        <v>26</v>
      </c>
      <c r="B22" s="11">
        <v>185405</v>
      </c>
      <c r="C22" s="12">
        <v>194794</v>
      </c>
      <c r="D22" s="11">
        <v>168809</v>
      </c>
      <c r="E22" s="11">
        <v>25985</v>
      </c>
      <c r="F22" s="11">
        <v>27982</v>
      </c>
    </row>
    <row r="23" spans="1:6" s="1" customFormat="1" ht="15" customHeight="1">
      <c r="A23" s="10" t="s">
        <v>27</v>
      </c>
      <c r="B23" s="11">
        <v>10125</v>
      </c>
      <c r="C23" s="12">
        <v>15771</v>
      </c>
      <c r="D23" s="11">
        <v>8888</v>
      </c>
      <c r="E23" s="11">
        <v>6883</v>
      </c>
      <c r="F23" s="11">
        <v>7325</v>
      </c>
    </row>
    <row r="24" spans="1:6" s="1" customFormat="1" ht="15" customHeight="1">
      <c r="A24" s="10" t="s">
        <v>28</v>
      </c>
      <c r="B24" s="11">
        <v>207202</v>
      </c>
      <c r="C24" s="12">
        <v>329038</v>
      </c>
      <c r="D24" s="11">
        <v>192318</v>
      </c>
      <c r="E24" s="11">
        <v>136720</v>
      </c>
      <c r="F24" s="11">
        <v>21877</v>
      </c>
    </row>
    <row r="25" spans="1:6" s="1" customFormat="1" ht="15" customHeight="1">
      <c r="A25" s="10" t="s">
        <v>29</v>
      </c>
      <c r="B25" s="11">
        <v>103044</v>
      </c>
      <c r="C25" s="12">
        <v>158381</v>
      </c>
      <c r="D25" s="11">
        <v>102972</v>
      </c>
      <c r="E25" s="11">
        <v>55409</v>
      </c>
      <c r="F25" s="11">
        <v>14276</v>
      </c>
    </row>
    <row r="26" spans="1:6" s="1" customFormat="1" ht="15" customHeight="1">
      <c r="A26" s="10" t="s">
        <v>30</v>
      </c>
      <c r="B26" s="11">
        <v>189782</v>
      </c>
      <c r="C26" s="12">
        <v>189978</v>
      </c>
      <c r="D26" s="11">
        <v>198536</v>
      </c>
      <c r="E26" s="11">
        <v>-8558</v>
      </c>
      <c r="F26" s="11">
        <v>22310</v>
      </c>
    </row>
    <row r="27" spans="1:6" s="1" customFormat="1" ht="15" customHeight="1">
      <c r="A27" s="10" t="s">
        <v>31</v>
      </c>
      <c r="B27" s="11">
        <v>117364</v>
      </c>
      <c r="C27" s="12">
        <v>163164</v>
      </c>
      <c r="D27" s="11">
        <v>108959</v>
      </c>
      <c r="E27" s="11">
        <v>54205</v>
      </c>
      <c r="F27" s="11">
        <v>57456</v>
      </c>
    </row>
    <row r="28" spans="1:6" s="1" customFormat="1" ht="15" customHeight="1">
      <c r="A28" s="10" t="s">
        <v>32</v>
      </c>
      <c r="B28" s="11">
        <v>133707</v>
      </c>
      <c r="C28" s="12">
        <v>202232</v>
      </c>
      <c r="D28" s="11">
        <v>120663</v>
      </c>
      <c r="E28" s="11">
        <v>81569</v>
      </c>
      <c r="F28" s="11">
        <v>29825</v>
      </c>
    </row>
    <row r="29" spans="1:6" s="1" customFormat="1" ht="15" customHeight="1">
      <c r="A29" s="10" t="s">
        <v>33</v>
      </c>
      <c r="B29" s="11">
        <v>34535</v>
      </c>
      <c r="C29" s="12">
        <v>39368</v>
      </c>
      <c r="D29" s="11">
        <v>33773</v>
      </c>
      <c r="E29" s="11">
        <v>5595</v>
      </c>
      <c r="F29" s="11">
        <v>25949</v>
      </c>
    </row>
    <row r="30" spans="1:6" s="1" customFormat="1" ht="15" customHeight="1">
      <c r="A30" s="10" t="s">
        <v>34</v>
      </c>
      <c r="B30" s="11">
        <v>29800</v>
      </c>
      <c r="C30" s="12">
        <v>43644</v>
      </c>
      <c r="D30" s="11">
        <v>21969</v>
      </c>
      <c r="E30" s="11">
        <v>21675</v>
      </c>
      <c r="F30" s="11">
        <v>6332</v>
      </c>
    </row>
    <row r="31" spans="1:6" s="1" customFormat="1" ht="15" customHeight="1">
      <c r="A31" s="10" t="s">
        <v>35</v>
      </c>
      <c r="B31" s="11">
        <v>145538</v>
      </c>
      <c r="C31" s="12">
        <v>224001</v>
      </c>
      <c r="D31" s="11">
        <v>119645</v>
      </c>
      <c r="E31" s="11">
        <v>104356</v>
      </c>
      <c r="F31" s="11">
        <v>49295</v>
      </c>
    </row>
    <row r="32" spans="1:6" s="1" customFormat="1" ht="15" customHeight="1">
      <c r="A32" s="10" t="s">
        <v>36</v>
      </c>
      <c r="B32" s="11">
        <v>43736</v>
      </c>
      <c r="C32" s="12">
        <v>65092</v>
      </c>
      <c r="D32" s="11">
        <v>36794</v>
      </c>
      <c r="E32" s="11">
        <v>28298</v>
      </c>
      <c r="F32" s="11">
        <v>24145</v>
      </c>
    </row>
    <row r="33" spans="1:6" s="1" customFormat="1" ht="15" customHeight="1">
      <c r="A33" s="10" t="s">
        <v>37</v>
      </c>
      <c r="B33" s="11">
        <v>57025</v>
      </c>
      <c r="C33" s="12">
        <v>80381</v>
      </c>
      <c r="D33" s="11">
        <v>47939</v>
      </c>
      <c r="E33" s="11">
        <v>32442</v>
      </c>
      <c r="F33" s="11">
        <v>17725</v>
      </c>
    </row>
    <row r="34" spans="1:6" s="1" customFormat="1" ht="15" customHeight="1">
      <c r="A34" s="10" t="s">
        <v>38</v>
      </c>
      <c r="B34" s="11">
        <v>38783</v>
      </c>
      <c r="C34" s="12">
        <v>40225</v>
      </c>
      <c r="D34" s="11">
        <v>36258</v>
      </c>
      <c r="E34" s="11">
        <v>3967</v>
      </c>
      <c r="F34" s="11">
        <v>62</v>
      </c>
    </row>
    <row r="35" spans="1:6" s="1" customFormat="1" ht="15" customHeight="1">
      <c r="A35" s="10" t="s">
        <v>39</v>
      </c>
      <c r="B35" s="11">
        <v>66689</v>
      </c>
      <c r="C35" s="12">
        <v>79542</v>
      </c>
      <c r="D35" s="11">
        <v>55946</v>
      </c>
      <c r="E35" s="11">
        <v>23596</v>
      </c>
      <c r="F35" s="11">
        <v>23294</v>
      </c>
    </row>
    <row r="36" spans="1:6" s="1" customFormat="1" ht="15" customHeight="1">
      <c r="A36" s="10" t="s">
        <v>40</v>
      </c>
      <c r="B36" s="11">
        <v>43468</v>
      </c>
      <c r="C36" s="12">
        <v>51483</v>
      </c>
      <c r="D36" s="11">
        <v>41179</v>
      </c>
      <c r="E36" s="11">
        <v>10304</v>
      </c>
      <c r="F36" s="11">
        <v>9004</v>
      </c>
    </row>
    <row r="37" spans="1:6" s="1" customFormat="1" ht="15" customHeight="1">
      <c r="A37" s="10" t="s">
        <v>41</v>
      </c>
      <c r="B37" s="11">
        <v>40133</v>
      </c>
      <c r="C37" s="12">
        <v>49281</v>
      </c>
      <c r="D37" s="11">
        <v>32769</v>
      </c>
      <c r="E37" s="11">
        <v>16512</v>
      </c>
      <c r="F37" s="11">
        <v>6771</v>
      </c>
    </row>
    <row r="38" spans="1:6" s="1" customFormat="1" ht="15" customHeight="1">
      <c r="A38" s="10" t="s">
        <v>42</v>
      </c>
      <c r="B38" s="11">
        <v>26996</v>
      </c>
      <c r="C38" s="12">
        <v>39689</v>
      </c>
      <c r="D38" s="11">
        <v>18936</v>
      </c>
      <c r="E38" s="11">
        <v>20753</v>
      </c>
      <c r="F38" s="11">
        <v>13629</v>
      </c>
    </row>
    <row r="39" spans="1:6" s="1" customFormat="1" ht="15" customHeight="1">
      <c r="A39" s="13" t="s">
        <v>43</v>
      </c>
      <c r="B39" s="11">
        <v>178226</v>
      </c>
      <c r="C39" s="12">
        <v>190583</v>
      </c>
      <c r="D39" s="11">
        <v>116853</v>
      </c>
      <c r="E39" s="11">
        <v>73730</v>
      </c>
      <c r="F39" s="11">
        <v>17622</v>
      </c>
    </row>
    <row r="40" spans="1:6" s="1" customFormat="1" ht="15" customHeight="1">
      <c r="A40" s="13" t="s">
        <v>44</v>
      </c>
      <c r="B40" s="11">
        <v>152207</v>
      </c>
      <c r="C40" s="12">
        <v>187231</v>
      </c>
      <c r="D40" s="11">
        <v>116234</v>
      </c>
      <c r="E40" s="11">
        <v>70997</v>
      </c>
      <c r="F40" s="11">
        <v>4039</v>
      </c>
    </row>
    <row r="41" spans="1:6" s="1" customFormat="1" ht="15" customHeight="1">
      <c r="A41" s="14" t="s">
        <v>45</v>
      </c>
      <c r="B41" s="15">
        <f aca="true" t="shared" si="0" ref="B41:F41">SUM(B5:B40)</f>
        <v>3105638</v>
      </c>
      <c r="C41" s="15">
        <f t="shared" si="0"/>
        <v>4115825</v>
      </c>
      <c r="D41" s="15">
        <f t="shared" si="0"/>
        <v>2864416</v>
      </c>
      <c r="E41" s="15">
        <f t="shared" si="0"/>
        <v>1251409</v>
      </c>
      <c r="F41" s="15">
        <f t="shared" si="0"/>
        <v>597374</v>
      </c>
    </row>
    <row r="42" spans="1:6" s="1" customFormat="1" ht="15" customHeight="1">
      <c r="A42" s="13" t="s">
        <v>46</v>
      </c>
      <c r="B42" s="11">
        <v>145399</v>
      </c>
      <c r="C42" s="12">
        <v>186145</v>
      </c>
      <c r="D42" s="12">
        <v>186145</v>
      </c>
      <c r="E42" s="11">
        <f aca="true" t="shared" si="1" ref="E42:E47">C42-D42</f>
        <v>0</v>
      </c>
      <c r="F42" s="11" t="s">
        <v>47</v>
      </c>
    </row>
    <row r="43" spans="1:6" s="1" customFormat="1" ht="15" customHeight="1">
      <c r="A43" s="13" t="s">
        <v>48</v>
      </c>
      <c r="B43" s="16">
        <v>18755</v>
      </c>
      <c r="C43" s="12">
        <v>20024</v>
      </c>
      <c r="D43" s="12">
        <v>20024</v>
      </c>
      <c r="E43" s="11">
        <f t="shared" si="1"/>
        <v>0</v>
      </c>
      <c r="F43" s="11" t="s">
        <v>47</v>
      </c>
    </row>
    <row r="44" spans="1:6" s="1" customFormat="1" ht="15" customHeight="1">
      <c r="A44" s="17" t="s">
        <v>49</v>
      </c>
      <c r="B44" s="16">
        <v>1515</v>
      </c>
      <c r="C44" s="12">
        <v>1878</v>
      </c>
      <c r="D44" s="12">
        <v>1878</v>
      </c>
      <c r="E44" s="11">
        <f t="shared" si="1"/>
        <v>0</v>
      </c>
      <c r="F44" s="11" t="s">
        <v>47</v>
      </c>
    </row>
    <row r="45" spans="1:6" s="1" customFormat="1" ht="15" customHeight="1">
      <c r="A45" s="13" t="s">
        <v>50</v>
      </c>
      <c r="B45" s="16">
        <v>6792</v>
      </c>
      <c r="C45" s="12">
        <v>6288</v>
      </c>
      <c r="D45" s="12">
        <v>6288</v>
      </c>
      <c r="E45" s="11">
        <f t="shared" si="1"/>
        <v>0</v>
      </c>
      <c r="F45" s="11" t="s">
        <v>47</v>
      </c>
    </row>
    <row r="46" spans="1:6" s="1" customFormat="1" ht="15" customHeight="1">
      <c r="A46" s="13" t="s">
        <v>51</v>
      </c>
      <c r="B46" s="16">
        <v>11323</v>
      </c>
      <c r="C46" s="12">
        <v>11836</v>
      </c>
      <c r="D46" s="12">
        <v>11836</v>
      </c>
      <c r="E46" s="11">
        <f t="shared" si="1"/>
        <v>0</v>
      </c>
      <c r="F46" s="11" t="s">
        <v>47</v>
      </c>
    </row>
    <row r="47" spans="1:6" s="1" customFormat="1" ht="15" customHeight="1">
      <c r="A47" s="10" t="s">
        <v>52</v>
      </c>
      <c r="B47" s="16">
        <v>3023</v>
      </c>
      <c r="C47" s="12">
        <v>3349</v>
      </c>
      <c r="D47" s="12">
        <v>3349</v>
      </c>
      <c r="E47" s="11">
        <f t="shared" si="1"/>
        <v>0</v>
      </c>
      <c r="F47" s="11" t="s">
        <v>47</v>
      </c>
    </row>
    <row r="48" spans="1:6" s="1" customFormat="1" ht="15" customHeight="1">
      <c r="A48" s="18" t="s">
        <v>53</v>
      </c>
      <c r="B48" s="19">
        <f>SUM(B42:B47)</f>
        <v>186807</v>
      </c>
      <c r="C48" s="19">
        <f>SUM(C42:C47)</f>
        <v>229520</v>
      </c>
      <c r="D48" s="19">
        <f>SUM(D42:D47)</f>
        <v>229520</v>
      </c>
      <c r="E48" s="19">
        <f>SUM(E42:E47)</f>
        <v>0</v>
      </c>
      <c r="F48" s="11" t="s">
        <v>47</v>
      </c>
    </row>
    <row r="49" spans="1:6" s="1" customFormat="1" ht="15" customHeight="1">
      <c r="A49" s="7" t="s">
        <v>54</v>
      </c>
      <c r="B49" s="19">
        <f>B41+B48</f>
        <v>3292445</v>
      </c>
      <c r="C49" s="19">
        <f>C41+C48</f>
        <v>4345345</v>
      </c>
      <c r="D49" s="19">
        <f>D41+D48</f>
        <v>3093936</v>
      </c>
      <c r="E49" s="19">
        <f>E41+E48</f>
        <v>1251409</v>
      </c>
      <c r="F49" s="15">
        <v>597374</v>
      </c>
    </row>
    <row r="50" spans="1:5" s="1" customFormat="1" ht="13.5">
      <c r="A50" s="20"/>
      <c r="B50" s="21"/>
      <c r="C50" s="21"/>
      <c r="D50" s="21"/>
      <c r="E50" s="21"/>
    </row>
    <row r="51" spans="1:256" ht="15.75">
      <c r="A51" s="22"/>
      <c r="B51" s="22"/>
      <c r="C51" s="22"/>
      <c r="D51" s="22"/>
      <c r="E51" s="22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ht="15.75">
      <c r="A52" s="22"/>
      <c r="B52" s="22"/>
      <c r="C52" s="22"/>
      <c r="D52" s="22"/>
      <c r="E52" s="22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ht="15.75">
      <c r="A53" s="22"/>
      <c r="B53" s="22"/>
      <c r="C53" s="22"/>
      <c r="D53" s="22"/>
      <c r="E53" s="22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ht="15.75">
      <c r="A54" s="22"/>
      <c r="B54" s="22"/>
      <c r="C54" s="22"/>
      <c r="D54" s="22"/>
      <c r="E54" s="22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ht="15.75">
      <c r="A55" s="22"/>
      <c r="B55" s="22"/>
      <c r="C55" s="22"/>
      <c r="D55" s="22"/>
      <c r="E55" s="22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5.75">
      <c r="A56" s="22"/>
      <c r="B56" s="22"/>
      <c r="C56" s="22"/>
      <c r="D56" s="22"/>
      <c r="E56" s="22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5.75">
      <c r="A57" s="22"/>
      <c r="B57" s="22"/>
      <c r="C57" s="22"/>
      <c r="D57" s="22"/>
      <c r="E57" s="22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ht="15.75">
      <c r="A58" s="22"/>
      <c r="B58" s="22"/>
      <c r="C58" s="22"/>
      <c r="D58" s="22"/>
      <c r="E58" s="22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ht="15.75">
      <c r="A59" s="22"/>
      <c r="B59" s="22"/>
      <c r="C59" s="22"/>
      <c r="D59" s="22"/>
      <c r="E59" s="22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ht="15.75">
      <c r="A60" s="22"/>
      <c r="B60" s="22"/>
      <c r="C60" s="22"/>
      <c r="D60" s="22"/>
      <c r="E60" s="22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ht="15.75">
      <c r="A61" s="22"/>
      <c r="B61" s="22"/>
      <c r="C61" s="22"/>
      <c r="D61" s="22"/>
      <c r="E61" s="22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5.75">
      <c r="A62" s="22"/>
      <c r="B62" s="22"/>
      <c r="C62" s="22"/>
      <c r="D62" s="22"/>
      <c r="E62" s="22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ht="15.75">
      <c r="A63" s="22"/>
      <c r="B63" s="22"/>
      <c r="C63" s="22"/>
      <c r="D63" s="22"/>
      <c r="E63" s="22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ht="15.75">
      <c r="A64" s="22"/>
      <c r="B64" s="22"/>
      <c r="C64" s="22"/>
      <c r="D64" s="22"/>
      <c r="E64" s="22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ht="15.75">
      <c r="A65" s="22"/>
      <c r="B65" s="22"/>
      <c r="C65" s="22"/>
      <c r="D65" s="22"/>
      <c r="E65" s="22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ht="15.75">
      <c r="A66" s="22"/>
      <c r="B66" s="22"/>
      <c r="C66" s="22"/>
      <c r="D66" s="22"/>
      <c r="E66" s="22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ht="15.75">
      <c r="A67" s="22"/>
      <c r="B67" s="22"/>
      <c r="C67" s="22"/>
      <c r="D67" s="22"/>
      <c r="E67" s="22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ht="15.75">
      <c r="A68" s="22"/>
      <c r="B68" s="22"/>
      <c r="C68" s="22"/>
      <c r="D68" s="22"/>
      <c r="E68" s="22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ht="15.75">
      <c r="A69" s="22"/>
      <c r="B69" s="22"/>
      <c r="C69" s="22"/>
      <c r="D69" s="22"/>
      <c r="E69" s="22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ht="15.75">
      <c r="A70" s="22"/>
      <c r="B70" s="22"/>
      <c r="C70" s="22"/>
      <c r="D70" s="22"/>
      <c r="E70" s="22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ht="15.75">
      <c r="A71" s="22"/>
      <c r="B71" s="22"/>
      <c r="C71" s="22"/>
      <c r="D71" s="22"/>
      <c r="E71" s="22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5.75">
      <c r="A72" s="22"/>
      <c r="B72" s="22"/>
      <c r="C72" s="22"/>
      <c r="D72" s="22"/>
      <c r="E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ht="15.75">
      <c r="A73" s="22"/>
      <c r="B73" s="22"/>
      <c r="C73" s="22"/>
      <c r="D73" s="22"/>
      <c r="E73" s="22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ht="15.75">
      <c r="A74" s="22"/>
      <c r="B74" s="22"/>
      <c r="C74" s="22"/>
      <c r="D74" s="22"/>
      <c r="E74" s="22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ht="15.75">
      <c r="A75" s="22"/>
      <c r="B75" s="22"/>
      <c r="C75" s="22"/>
      <c r="D75" s="22"/>
      <c r="E75" s="22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ht="15.75">
      <c r="A76" s="22"/>
      <c r="B76" s="22"/>
      <c r="C76" s="22"/>
      <c r="D76" s="22"/>
      <c r="E76" s="22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ht="15.75">
      <c r="A77" s="22"/>
      <c r="B77" s="22"/>
      <c r="C77" s="22"/>
      <c r="D77" s="22"/>
      <c r="E77" s="22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ht="15.75">
      <c r="A78" s="22"/>
      <c r="B78" s="22"/>
      <c r="C78" s="22"/>
      <c r="D78" s="22"/>
      <c r="E78" s="22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256" ht="15.75">
      <c r="A79" s="22"/>
      <c r="B79" s="22"/>
      <c r="C79" s="22"/>
      <c r="D79" s="22"/>
      <c r="E79" s="22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ht="15.75">
      <c r="A80" s="22"/>
      <c r="B80" s="22"/>
      <c r="C80" s="22"/>
      <c r="D80" s="22"/>
      <c r="E80" s="22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ht="15.75">
      <c r="A81" s="22"/>
      <c r="B81" s="22"/>
      <c r="C81" s="22"/>
      <c r="D81" s="22"/>
      <c r="E81" s="22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ht="15.75">
      <c r="A82" s="22"/>
      <c r="B82" s="22"/>
      <c r="C82" s="22"/>
      <c r="D82" s="22"/>
      <c r="E82" s="22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ht="15.75">
      <c r="A83" s="22"/>
      <c r="B83" s="22"/>
      <c r="C83" s="22"/>
      <c r="D83" s="22"/>
      <c r="E83" s="22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15.75">
      <c r="A84" s="22"/>
      <c r="B84" s="22"/>
      <c r="C84" s="22"/>
      <c r="D84" s="22"/>
      <c r="E84" s="22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ht="15.75">
      <c r="A85" s="22"/>
      <c r="B85" s="22"/>
      <c r="C85" s="22"/>
      <c r="D85" s="22"/>
      <c r="E85" s="22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ht="15.75">
      <c r="A86" s="22"/>
      <c r="B86" s="22"/>
      <c r="C86" s="22"/>
      <c r="D86" s="22"/>
      <c r="E86" s="22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ht="15.75">
      <c r="A87" s="22"/>
      <c r="B87" s="22"/>
      <c r="C87" s="22"/>
      <c r="D87" s="22"/>
      <c r="E87" s="22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256" ht="15.75">
      <c r="A88" s="22"/>
      <c r="B88" s="22"/>
      <c r="C88" s="22"/>
      <c r="D88" s="22"/>
      <c r="E88" s="22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</row>
    <row r="89" spans="1:256" ht="15.75">
      <c r="A89" s="22"/>
      <c r="B89" s="22"/>
      <c r="C89" s="22"/>
      <c r="D89" s="22"/>
      <c r="E89" s="22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ht="15.75">
      <c r="A90" s="22"/>
      <c r="B90" s="22"/>
      <c r="C90" s="22"/>
      <c r="D90" s="22"/>
      <c r="E90" s="22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256" ht="15.75">
      <c r="A91" s="22"/>
      <c r="B91" s="22"/>
      <c r="C91" s="22"/>
      <c r="D91" s="22"/>
      <c r="E91" s="22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ht="15.75">
      <c r="A92" s="22"/>
      <c r="B92" s="22"/>
      <c r="C92" s="22"/>
      <c r="D92" s="22"/>
      <c r="E92" s="22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1:256" ht="15.75">
      <c r="A93" s="22"/>
      <c r="B93" s="22"/>
      <c r="C93" s="22"/>
      <c r="D93" s="22"/>
      <c r="E93" s="22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</row>
    <row r="94" spans="1:256" ht="15.75">
      <c r="A94" s="22"/>
      <c r="B94" s="22"/>
      <c r="C94" s="22"/>
      <c r="D94" s="22"/>
      <c r="E94" s="22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</row>
    <row r="95" spans="1:256" ht="15.75">
      <c r="A95" s="22"/>
      <c r="B95" s="22"/>
      <c r="C95" s="22"/>
      <c r="D95" s="22"/>
      <c r="E95" s="22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ht="15.75">
      <c r="A96" s="22"/>
      <c r="B96" s="22"/>
      <c r="C96" s="22"/>
      <c r="D96" s="22"/>
      <c r="E96" s="22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ht="15.75">
      <c r="A97" s="22"/>
      <c r="B97" s="22"/>
      <c r="C97" s="22"/>
      <c r="D97" s="22"/>
      <c r="E97" s="22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256" ht="15.75">
      <c r="A98" s="22"/>
      <c r="B98" s="22"/>
      <c r="C98" s="22"/>
      <c r="D98" s="22"/>
      <c r="E98" s="22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</row>
    <row r="99" spans="1:256" ht="15.75">
      <c r="A99" s="22"/>
      <c r="B99" s="22"/>
      <c r="C99" s="22"/>
      <c r="D99" s="22"/>
      <c r="E99" s="22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</row>
    <row r="100" spans="1:256" ht="15.75">
      <c r="A100" s="22"/>
      <c r="B100" s="22"/>
      <c r="C100" s="22"/>
      <c r="D100" s="22"/>
      <c r="E100" s="22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</row>
    <row r="101" spans="1:256" ht="15.75">
      <c r="A101" s="22"/>
      <c r="B101" s="22"/>
      <c r="C101" s="22"/>
      <c r="D101" s="22"/>
      <c r="E101" s="22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</row>
    <row r="102" spans="1:256" ht="15.75">
      <c r="A102" s="22"/>
      <c r="B102" s="22"/>
      <c r="C102" s="22"/>
      <c r="D102" s="22"/>
      <c r="E102" s="22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:256" ht="15.75">
      <c r="A103" s="22"/>
      <c r="B103" s="22"/>
      <c r="C103" s="22"/>
      <c r="D103" s="22"/>
      <c r="E103" s="22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:256" ht="15.75">
      <c r="A104" s="22"/>
      <c r="B104" s="22"/>
      <c r="C104" s="22"/>
      <c r="D104" s="22"/>
      <c r="E104" s="22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</row>
    <row r="105" spans="1:256" ht="15.75">
      <c r="A105" s="22"/>
      <c r="B105" s="22"/>
      <c r="C105" s="22"/>
      <c r="D105" s="22"/>
      <c r="E105" s="22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</row>
    <row r="106" spans="1:256" ht="15.75">
      <c r="A106" s="22"/>
      <c r="B106" s="22"/>
      <c r="C106" s="22"/>
      <c r="D106" s="22"/>
      <c r="E106" s="22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</row>
    <row r="107" spans="1:256" ht="15.75">
      <c r="A107" s="22"/>
      <c r="B107" s="22"/>
      <c r="C107" s="22"/>
      <c r="D107" s="22"/>
      <c r="E107" s="22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</row>
    <row r="108" spans="1:256" ht="15.75">
      <c r="A108" s="22"/>
      <c r="B108" s="22"/>
      <c r="C108" s="22"/>
      <c r="D108" s="22"/>
      <c r="E108" s="22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</row>
    <row r="109" spans="1:256" ht="15.75">
      <c r="A109" s="22"/>
      <c r="B109" s="22"/>
      <c r="C109" s="22"/>
      <c r="D109" s="22"/>
      <c r="E109" s="22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</row>
    <row r="110" spans="1:256" ht="15.75">
      <c r="A110" s="22"/>
      <c r="B110" s="22"/>
      <c r="C110" s="22"/>
      <c r="D110" s="22"/>
      <c r="E110" s="22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</row>
    <row r="111" spans="1:256" ht="15.75">
      <c r="A111" s="22"/>
      <c r="B111" s="22"/>
      <c r="C111" s="22"/>
      <c r="D111" s="22"/>
      <c r="E111" s="22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</row>
    <row r="112" spans="1:256" ht="15.75">
      <c r="A112" s="22"/>
      <c r="B112" s="22"/>
      <c r="C112" s="22"/>
      <c r="D112" s="22"/>
      <c r="E112" s="22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:256" ht="15.75">
      <c r="A113" s="22"/>
      <c r="B113" s="22"/>
      <c r="C113" s="22"/>
      <c r="D113" s="22"/>
      <c r="E113" s="22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</row>
    <row r="114" spans="1:256" ht="15.75">
      <c r="A114" s="22"/>
      <c r="B114" s="22"/>
      <c r="C114" s="22"/>
      <c r="D114" s="22"/>
      <c r="E114" s="22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</row>
    <row r="115" spans="1:256" ht="15.75">
      <c r="A115" s="22"/>
      <c r="B115" s="22"/>
      <c r="C115" s="22"/>
      <c r="D115" s="22"/>
      <c r="E115" s="22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</row>
    <row r="116" spans="1:256" ht="15.75">
      <c r="A116" s="22"/>
      <c r="B116" s="22"/>
      <c r="C116" s="22"/>
      <c r="D116" s="22"/>
      <c r="E116" s="22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</row>
    <row r="117" spans="1:256" ht="15.75">
      <c r="A117" s="22"/>
      <c r="B117" s="22"/>
      <c r="C117" s="22"/>
      <c r="D117" s="22"/>
      <c r="E117" s="22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</row>
    <row r="118" spans="1:256" ht="15.75">
      <c r="A118" s="22"/>
      <c r="B118" s="22"/>
      <c r="C118" s="22"/>
      <c r="D118" s="22"/>
      <c r="E118" s="22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</row>
    <row r="119" spans="1:256" ht="15.75">
      <c r="A119" s="22"/>
      <c r="B119" s="22"/>
      <c r="C119" s="22"/>
      <c r="D119" s="22"/>
      <c r="E119" s="22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</row>
    <row r="120" spans="1:256" ht="15.75">
      <c r="A120" s="22"/>
      <c r="B120" s="22"/>
      <c r="C120" s="22"/>
      <c r="D120" s="22"/>
      <c r="E120" s="22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</row>
    <row r="121" spans="1:256" ht="15.75">
      <c r="A121" s="22"/>
      <c r="B121" s="22"/>
      <c r="C121" s="22"/>
      <c r="D121" s="22"/>
      <c r="E121" s="22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</row>
    <row r="122" spans="1:256" ht="15.75">
      <c r="A122" s="22"/>
      <c r="B122" s="22"/>
      <c r="C122" s="22"/>
      <c r="D122" s="22"/>
      <c r="E122" s="22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</row>
    <row r="123" spans="1:256" ht="15.75">
      <c r="A123" s="22"/>
      <c r="B123" s="22"/>
      <c r="C123" s="22"/>
      <c r="D123" s="22"/>
      <c r="E123" s="22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</row>
    <row r="124" spans="1:256" ht="15.75">
      <c r="A124" s="22"/>
      <c r="B124" s="22"/>
      <c r="C124" s="22"/>
      <c r="D124" s="22"/>
      <c r="E124" s="22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</row>
    <row r="125" spans="1:256" ht="15.75">
      <c r="A125" s="22"/>
      <c r="B125" s="22"/>
      <c r="C125" s="22"/>
      <c r="D125" s="22"/>
      <c r="E125" s="22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</row>
    <row r="126" spans="1:256" ht="15.75">
      <c r="A126" s="22"/>
      <c r="B126" s="22"/>
      <c r="C126" s="22"/>
      <c r="D126" s="22"/>
      <c r="E126" s="22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</row>
    <row r="127" spans="1:256" ht="15.75">
      <c r="A127" s="22"/>
      <c r="B127" s="22"/>
      <c r="C127" s="22"/>
      <c r="D127" s="22"/>
      <c r="E127" s="22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</row>
    <row r="128" spans="1:256" ht="15.75">
      <c r="A128" s="22"/>
      <c r="B128" s="22"/>
      <c r="C128" s="22"/>
      <c r="D128" s="22"/>
      <c r="E128" s="22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</row>
    <row r="129" spans="1:256" ht="15.75">
      <c r="A129" s="22"/>
      <c r="B129" s="22"/>
      <c r="C129" s="22"/>
      <c r="D129" s="22"/>
      <c r="E129" s="22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1:256" ht="15.75">
      <c r="A130" s="22"/>
      <c r="B130" s="22"/>
      <c r="C130" s="22"/>
      <c r="D130" s="22"/>
      <c r="E130" s="22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</row>
    <row r="131" spans="1:256" ht="15.75">
      <c r="A131" s="22"/>
      <c r="B131" s="22"/>
      <c r="C131" s="22"/>
      <c r="D131" s="22"/>
      <c r="E131" s="22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ht="15.75">
      <c r="A132" s="22"/>
      <c r="B132" s="22"/>
      <c r="C132" s="22"/>
      <c r="D132" s="22"/>
      <c r="E132" s="22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1:256" ht="15.75">
      <c r="A133" s="22"/>
      <c r="B133" s="22"/>
      <c r="C133" s="22"/>
      <c r="D133" s="22"/>
      <c r="E133" s="22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</row>
    <row r="134" spans="1:256" ht="15.75">
      <c r="A134" s="22"/>
      <c r="B134" s="22"/>
      <c r="C134" s="22"/>
      <c r="D134" s="22"/>
      <c r="E134" s="22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</row>
    <row r="135" spans="1:256" ht="15.75">
      <c r="A135" s="22"/>
      <c r="B135" s="22"/>
      <c r="C135" s="22"/>
      <c r="D135" s="22"/>
      <c r="E135" s="22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1:256" ht="15.75">
      <c r="A136" s="22"/>
      <c r="B136" s="22"/>
      <c r="C136" s="22"/>
      <c r="D136" s="22"/>
      <c r="E136" s="22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</row>
    <row r="137" spans="1:256" ht="15.75">
      <c r="A137" s="22"/>
      <c r="B137" s="22"/>
      <c r="C137" s="22"/>
      <c r="D137" s="22"/>
      <c r="E137" s="22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</row>
    <row r="138" spans="1:256" ht="15.75">
      <c r="A138" s="22"/>
      <c r="B138" s="22"/>
      <c r="C138" s="22"/>
      <c r="D138" s="22"/>
      <c r="E138" s="22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</row>
    <row r="139" spans="1:256" ht="15.75">
      <c r="A139" s="22"/>
      <c r="B139" s="22"/>
      <c r="C139" s="22"/>
      <c r="D139" s="22"/>
      <c r="E139" s="22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</row>
    <row r="140" spans="1:256" ht="15.75">
      <c r="A140" s="22"/>
      <c r="B140" s="22"/>
      <c r="C140" s="22"/>
      <c r="D140" s="22"/>
      <c r="E140" s="22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ht="15.75">
      <c r="A141" s="22"/>
      <c r="B141" s="22"/>
      <c r="C141" s="22"/>
      <c r="D141" s="22"/>
      <c r="E141" s="22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256" ht="15.75">
      <c r="A142" s="22"/>
      <c r="B142" s="22"/>
      <c r="C142" s="22"/>
      <c r="D142" s="22"/>
      <c r="E142" s="22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ht="15.75">
      <c r="A143" s="22"/>
      <c r="B143" s="22"/>
      <c r="C143" s="22"/>
      <c r="D143" s="22"/>
      <c r="E143" s="22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256" ht="15.75">
      <c r="A144" s="22"/>
      <c r="B144" s="22"/>
      <c r="C144" s="22"/>
      <c r="D144" s="22"/>
      <c r="E144" s="22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5" spans="1:256" ht="15.75">
      <c r="A145" s="22"/>
      <c r="B145" s="22"/>
      <c r="C145" s="22"/>
      <c r="D145" s="22"/>
      <c r="E145" s="22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</row>
    <row r="146" spans="1:256" ht="15.75">
      <c r="A146" s="22"/>
      <c r="B146" s="22"/>
      <c r="C146" s="22"/>
      <c r="D146" s="22"/>
      <c r="E146" s="22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</row>
    <row r="147" spans="1:256" ht="15.75">
      <c r="A147" s="22"/>
      <c r="B147" s="22"/>
      <c r="C147" s="22"/>
      <c r="D147" s="22"/>
      <c r="E147" s="22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</row>
    <row r="148" spans="1:256" ht="15.75">
      <c r="A148" s="22"/>
      <c r="B148" s="22"/>
      <c r="C148" s="22"/>
      <c r="D148" s="22"/>
      <c r="E148" s="22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</row>
    <row r="149" spans="1:256" ht="15.75">
      <c r="A149" s="22"/>
      <c r="B149" s="22"/>
      <c r="C149" s="22"/>
      <c r="D149" s="22"/>
      <c r="E149" s="22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</row>
    <row r="150" spans="1:256" ht="15.75">
      <c r="A150" s="22"/>
      <c r="B150" s="22"/>
      <c r="C150" s="22"/>
      <c r="D150" s="22"/>
      <c r="E150" s="22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</row>
    <row r="151" spans="1:256" ht="15.75">
      <c r="A151" s="22"/>
      <c r="B151" s="22"/>
      <c r="C151" s="22"/>
      <c r="D151" s="22"/>
      <c r="E151" s="22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</row>
    <row r="152" spans="1:256" ht="15.75">
      <c r="A152" s="22"/>
      <c r="B152" s="22"/>
      <c r="C152" s="22"/>
      <c r="D152" s="22"/>
      <c r="E152" s="22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</row>
    <row r="153" spans="1:256" ht="15.75">
      <c r="A153" s="22"/>
      <c r="B153" s="22"/>
      <c r="C153" s="22"/>
      <c r="D153" s="22"/>
      <c r="E153" s="22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</row>
    <row r="154" spans="1:256" ht="15.75">
      <c r="A154" s="22"/>
      <c r="B154" s="22"/>
      <c r="C154" s="22"/>
      <c r="D154" s="22"/>
      <c r="E154" s="22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</row>
    <row r="155" spans="1:256" ht="15.75">
      <c r="A155" s="22"/>
      <c r="B155" s="22"/>
      <c r="C155" s="22"/>
      <c r="D155" s="22"/>
      <c r="E155" s="22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</row>
    <row r="156" spans="1:256" ht="15.75">
      <c r="A156" s="22"/>
      <c r="B156" s="22"/>
      <c r="C156" s="22"/>
      <c r="D156" s="22"/>
      <c r="E156" s="22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</row>
    <row r="157" spans="1:256" ht="15.75">
      <c r="A157" s="22"/>
      <c r="B157" s="22"/>
      <c r="C157" s="22"/>
      <c r="D157" s="22"/>
      <c r="E157" s="22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</row>
    <row r="158" spans="1:256" ht="15.75">
      <c r="A158" s="22"/>
      <c r="B158" s="22"/>
      <c r="C158" s="22"/>
      <c r="D158" s="22"/>
      <c r="E158" s="22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</row>
    <row r="159" spans="1:256" ht="15.75">
      <c r="A159" s="22"/>
      <c r="B159" s="22"/>
      <c r="C159" s="22"/>
      <c r="D159" s="22"/>
      <c r="E159" s="22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</row>
    <row r="160" spans="1:256" ht="15.75">
      <c r="A160" s="22"/>
      <c r="B160" s="22"/>
      <c r="C160" s="22"/>
      <c r="D160" s="22"/>
      <c r="E160" s="22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</row>
    <row r="161" spans="1:256" ht="15.75">
      <c r="A161" s="22"/>
      <c r="B161" s="22"/>
      <c r="C161" s="22"/>
      <c r="D161" s="22"/>
      <c r="E161" s="22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</row>
    <row r="162" spans="1:256" ht="15.75">
      <c r="A162" s="22"/>
      <c r="B162" s="22"/>
      <c r="C162" s="22"/>
      <c r="D162" s="22"/>
      <c r="E162" s="22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  <row r="163" spans="1:256" ht="15.75">
      <c r="A163" s="22"/>
      <c r="B163" s="22"/>
      <c r="C163" s="22"/>
      <c r="D163" s="22"/>
      <c r="E163" s="22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1:256" ht="15.75">
      <c r="A164" s="22"/>
      <c r="B164" s="22"/>
      <c r="C164" s="22"/>
      <c r="D164" s="22"/>
      <c r="E164" s="22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1:256" ht="15.75">
      <c r="A165" s="22"/>
      <c r="B165" s="22"/>
      <c r="C165" s="22"/>
      <c r="D165" s="22"/>
      <c r="E165" s="22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1:256" ht="15.75">
      <c r="A166" s="22"/>
      <c r="B166" s="22"/>
      <c r="C166" s="22"/>
      <c r="D166" s="22"/>
      <c r="E166" s="22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</row>
    <row r="167" spans="1:256" ht="15.75">
      <c r="A167" s="22"/>
      <c r="B167" s="22"/>
      <c r="C167" s="22"/>
      <c r="D167" s="22"/>
      <c r="E167" s="22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</row>
    <row r="168" spans="1:256" ht="15.75">
      <c r="A168" s="22"/>
      <c r="B168" s="22"/>
      <c r="C168" s="22"/>
      <c r="D168" s="22"/>
      <c r="E168" s="22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</row>
    <row r="169" spans="1:256" ht="15.75">
      <c r="A169" s="22"/>
      <c r="B169" s="22"/>
      <c r="C169" s="22"/>
      <c r="D169" s="22"/>
      <c r="E169" s="22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</row>
    <row r="170" spans="1:256" ht="15.75">
      <c r="A170" s="22"/>
      <c r="B170" s="22"/>
      <c r="C170" s="22"/>
      <c r="D170" s="22"/>
      <c r="E170" s="22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</row>
    <row r="171" spans="1:256" ht="15.75">
      <c r="A171" s="22"/>
      <c r="B171" s="22"/>
      <c r="C171" s="22"/>
      <c r="D171" s="22"/>
      <c r="E171" s="22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</row>
    <row r="172" spans="1:256" ht="15.75">
      <c r="A172" s="22"/>
      <c r="B172" s="22"/>
      <c r="C172" s="22"/>
      <c r="D172" s="22"/>
      <c r="E172" s="22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</row>
    <row r="173" spans="1:256" ht="15.75">
      <c r="A173" s="22"/>
      <c r="B173" s="22"/>
      <c r="C173" s="22"/>
      <c r="D173" s="22"/>
      <c r="E173" s="22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</row>
    <row r="174" spans="1:256" ht="15.75">
      <c r="A174" s="22"/>
      <c r="B174" s="22"/>
      <c r="C174" s="22"/>
      <c r="D174" s="22"/>
      <c r="E174" s="22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</row>
    <row r="175" spans="1:256" ht="15.75">
      <c r="A175" s="22"/>
      <c r="B175" s="22"/>
      <c r="C175" s="22"/>
      <c r="D175" s="22"/>
      <c r="E175" s="22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</row>
    <row r="176" spans="1:256" ht="15.75">
      <c r="A176" s="22"/>
      <c r="B176" s="22"/>
      <c r="C176" s="22"/>
      <c r="D176" s="22"/>
      <c r="E176" s="22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</row>
    <row r="177" spans="1:256" ht="15.75">
      <c r="A177" s="22"/>
      <c r="B177" s="22"/>
      <c r="C177" s="22"/>
      <c r="D177" s="22"/>
      <c r="E177" s="22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</row>
    <row r="178" spans="1:256" ht="15.75">
      <c r="A178" s="22"/>
      <c r="B178" s="22"/>
      <c r="C178" s="22"/>
      <c r="D178" s="22"/>
      <c r="E178" s="22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</row>
    <row r="179" spans="1:256" ht="15.75">
      <c r="A179" s="22"/>
      <c r="B179" s="22"/>
      <c r="C179" s="22"/>
      <c r="D179" s="22"/>
      <c r="E179" s="22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</row>
    <row r="180" spans="1:256" ht="15.75">
      <c r="A180" s="22"/>
      <c r="B180" s="22"/>
      <c r="C180" s="22"/>
      <c r="D180" s="22"/>
      <c r="E180" s="22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</row>
    <row r="181" spans="1:256" ht="15.75">
      <c r="A181" s="22"/>
      <c r="B181" s="22"/>
      <c r="C181" s="22"/>
      <c r="D181" s="22"/>
      <c r="E181" s="22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</row>
    <row r="182" spans="1:256" ht="15.75">
      <c r="A182" s="22"/>
      <c r="B182" s="22"/>
      <c r="C182" s="22"/>
      <c r="D182" s="22"/>
      <c r="E182" s="22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</row>
    <row r="183" spans="1:256" ht="15.75">
      <c r="A183" s="22"/>
      <c r="B183" s="22"/>
      <c r="C183" s="22"/>
      <c r="D183" s="22"/>
      <c r="E183" s="22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</row>
    <row r="184" spans="1:256" ht="15.75">
      <c r="A184" s="22"/>
      <c r="B184" s="22"/>
      <c r="C184" s="22"/>
      <c r="D184" s="22"/>
      <c r="E184" s="22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</row>
    <row r="185" spans="1:256" ht="15.75">
      <c r="A185" s="22"/>
      <c r="B185" s="22"/>
      <c r="C185" s="22"/>
      <c r="D185" s="22"/>
      <c r="E185" s="22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</row>
    <row r="186" spans="1:256" ht="15.75">
      <c r="A186" s="22"/>
      <c r="B186" s="22"/>
      <c r="C186" s="22"/>
      <c r="D186" s="22"/>
      <c r="E186" s="22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</row>
    <row r="187" spans="1:256" ht="15.75">
      <c r="A187" s="22"/>
      <c r="B187" s="22"/>
      <c r="C187" s="22"/>
      <c r="D187" s="22"/>
      <c r="E187" s="22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</row>
    <row r="188" spans="1:256" ht="15.75">
      <c r="A188" s="22"/>
      <c r="B188" s="22"/>
      <c r="C188" s="22"/>
      <c r="D188" s="22"/>
      <c r="E188" s="22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</row>
    <row r="189" spans="1:256" ht="15.75">
      <c r="A189" s="22"/>
      <c r="B189" s="22"/>
      <c r="C189" s="22"/>
      <c r="D189" s="22"/>
      <c r="E189" s="22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24"/>
    </row>
    <row r="190" spans="1:256" ht="15.75">
      <c r="A190" s="22"/>
      <c r="B190" s="22"/>
      <c r="C190" s="22"/>
      <c r="D190" s="22"/>
      <c r="E190" s="22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</row>
    <row r="191" spans="1:256" ht="15.75">
      <c r="A191" s="22"/>
      <c r="B191" s="22"/>
      <c r="C191" s="22"/>
      <c r="D191" s="22"/>
      <c r="E191" s="22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24"/>
    </row>
    <row r="192" spans="1:256" ht="15.75">
      <c r="A192" s="22"/>
      <c r="B192" s="22"/>
      <c r="C192" s="22"/>
      <c r="D192" s="22"/>
      <c r="E192" s="22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</row>
    <row r="193" spans="1:256" ht="15.75">
      <c r="A193" s="22"/>
      <c r="B193" s="22"/>
      <c r="C193" s="22"/>
      <c r="D193" s="22"/>
      <c r="E193" s="22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</row>
    <row r="194" spans="1:256" ht="15.75">
      <c r="A194" s="22"/>
      <c r="B194" s="22"/>
      <c r="C194" s="22"/>
      <c r="D194" s="22"/>
      <c r="E194" s="22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</row>
    <row r="195" spans="1:256" ht="15.75">
      <c r="A195" s="22"/>
      <c r="B195" s="22"/>
      <c r="C195" s="22"/>
      <c r="D195" s="22"/>
      <c r="E195" s="22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</row>
    <row r="196" spans="1:256" ht="15.75">
      <c r="A196" s="22"/>
      <c r="B196" s="22"/>
      <c r="C196" s="22"/>
      <c r="D196" s="22"/>
      <c r="E196" s="22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</row>
    <row r="197" spans="1:256" ht="15.75">
      <c r="A197" s="22"/>
      <c r="B197" s="22"/>
      <c r="C197" s="22"/>
      <c r="D197" s="22"/>
      <c r="E197" s="22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</row>
    <row r="198" spans="1:256" ht="15.75">
      <c r="A198" s="22"/>
      <c r="B198" s="22"/>
      <c r="C198" s="22"/>
      <c r="D198" s="22"/>
      <c r="E198" s="22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</row>
    <row r="199" spans="1:256" ht="15.75">
      <c r="A199" s="22"/>
      <c r="B199" s="22"/>
      <c r="C199" s="22"/>
      <c r="D199" s="22"/>
      <c r="E199" s="22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1:256" ht="15.75">
      <c r="A200" s="22"/>
      <c r="B200" s="22"/>
      <c r="C200" s="22"/>
      <c r="D200" s="22"/>
      <c r="E200" s="22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  <c r="IV200" s="24"/>
    </row>
    <row r="201" spans="1:256" ht="15.75">
      <c r="A201" s="22"/>
      <c r="B201" s="22"/>
      <c r="C201" s="22"/>
      <c r="D201" s="22"/>
      <c r="E201" s="22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  <c r="IV201" s="24"/>
    </row>
    <row r="202" spans="1:256" ht="15.75">
      <c r="A202" s="22"/>
      <c r="B202" s="22"/>
      <c r="C202" s="22"/>
      <c r="D202" s="22"/>
      <c r="E202" s="22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4"/>
    </row>
    <row r="203" spans="1:256" ht="15.75">
      <c r="A203" s="22"/>
      <c r="B203" s="22"/>
      <c r="C203" s="22"/>
      <c r="D203" s="22"/>
      <c r="E203" s="22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</row>
    <row r="204" spans="1:256" ht="15.75">
      <c r="A204" s="22"/>
      <c r="B204" s="22"/>
      <c r="C204" s="22"/>
      <c r="D204" s="22"/>
      <c r="E204" s="22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</row>
    <row r="205" spans="1:256" ht="15.75">
      <c r="A205" s="22"/>
      <c r="B205" s="22"/>
      <c r="C205" s="22"/>
      <c r="D205" s="22"/>
      <c r="E205" s="22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  <c r="IV205" s="24"/>
    </row>
    <row r="206" spans="1:256" ht="15.75">
      <c r="A206" s="22"/>
      <c r="B206" s="22"/>
      <c r="C206" s="22"/>
      <c r="D206" s="22"/>
      <c r="E206" s="22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  <c r="IV206" s="24"/>
    </row>
    <row r="207" spans="1:256" ht="15.75">
      <c r="A207" s="22"/>
      <c r="B207" s="22"/>
      <c r="C207" s="22"/>
      <c r="D207" s="22"/>
      <c r="E207" s="22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  <c r="IV207" s="24"/>
    </row>
    <row r="208" spans="1:256" ht="15.75">
      <c r="A208" s="22"/>
      <c r="B208" s="22"/>
      <c r="C208" s="22"/>
      <c r="D208" s="22"/>
      <c r="E208" s="22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4"/>
    </row>
    <row r="209" spans="1:256" ht="15.75">
      <c r="A209" s="22"/>
      <c r="B209" s="22"/>
      <c r="C209" s="22"/>
      <c r="D209" s="22"/>
      <c r="E209" s="22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4"/>
    </row>
    <row r="210" spans="1:256" ht="15.75">
      <c r="A210" s="22"/>
      <c r="B210" s="22"/>
      <c r="C210" s="22"/>
      <c r="D210" s="22"/>
      <c r="E210" s="22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</row>
    <row r="211" spans="1:256" ht="15.75">
      <c r="A211" s="22"/>
      <c r="B211" s="22"/>
      <c r="C211" s="22"/>
      <c r="D211" s="22"/>
      <c r="E211" s="22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  <c r="IV211" s="24"/>
    </row>
    <row r="212" spans="1:256" ht="15.75">
      <c r="A212" s="22"/>
      <c r="B212" s="22"/>
      <c r="C212" s="22"/>
      <c r="D212" s="22"/>
      <c r="E212" s="22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</row>
    <row r="213" spans="1:256" ht="15.75">
      <c r="A213" s="22"/>
      <c r="B213" s="22"/>
      <c r="C213" s="22"/>
      <c r="D213" s="22"/>
      <c r="E213" s="22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  <c r="IV213" s="24"/>
    </row>
    <row r="214" spans="1:256" ht="15.75">
      <c r="A214" s="22"/>
      <c r="B214" s="22"/>
      <c r="C214" s="22"/>
      <c r="D214" s="22"/>
      <c r="E214" s="22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  <c r="IV214" s="24"/>
    </row>
    <row r="215" spans="1:256" ht="15.75">
      <c r="A215" s="22"/>
      <c r="B215" s="22"/>
      <c r="C215" s="22"/>
      <c r="D215" s="22"/>
      <c r="E215" s="22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  <c r="IR215" s="24"/>
      <c r="IS215" s="24"/>
      <c r="IT215" s="24"/>
      <c r="IU215" s="24"/>
      <c r="IV215" s="24"/>
    </row>
    <row r="216" spans="1:256" ht="15.75">
      <c r="A216" s="22"/>
      <c r="B216" s="22"/>
      <c r="C216" s="22"/>
      <c r="D216" s="22"/>
      <c r="E216" s="22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  <c r="IV216" s="24"/>
    </row>
    <row r="217" spans="1:256" ht="15.75">
      <c r="A217" s="22"/>
      <c r="B217" s="22"/>
      <c r="C217" s="22"/>
      <c r="D217" s="22"/>
      <c r="E217" s="22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</row>
    <row r="218" spans="1:256" ht="15.75">
      <c r="A218" s="22"/>
      <c r="B218" s="22"/>
      <c r="C218" s="22"/>
      <c r="D218" s="22"/>
      <c r="E218" s="22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</row>
    <row r="219" spans="1:256" ht="15.75">
      <c r="A219" s="22"/>
      <c r="B219" s="22"/>
      <c r="C219" s="22"/>
      <c r="D219" s="22"/>
      <c r="E219" s="22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</row>
    <row r="220" spans="1:256" ht="15.75">
      <c r="A220" s="22"/>
      <c r="B220" s="22"/>
      <c r="C220" s="22"/>
      <c r="D220" s="22"/>
      <c r="E220" s="22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</row>
    <row r="221" spans="1:256" ht="15.75">
      <c r="A221" s="22"/>
      <c r="B221" s="22"/>
      <c r="C221" s="22"/>
      <c r="D221" s="22"/>
      <c r="E221" s="22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4"/>
    </row>
    <row r="222" spans="1:256" ht="15.75">
      <c r="A222" s="22"/>
      <c r="B222" s="22"/>
      <c r="C222" s="22"/>
      <c r="D222" s="22"/>
      <c r="E222" s="22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4"/>
    </row>
    <row r="223" spans="1:256" ht="15.75">
      <c r="A223" s="22"/>
      <c r="B223" s="22"/>
      <c r="C223" s="22"/>
      <c r="D223" s="22"/>
      <c r="E223" s="22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  <c r="IR223" s="24"/>
      <c r="IS223" s="24"/>
      <c r="IT223" s="24"/>
      <c r="IU223" s="24"/>
      <c r="IV223" s="24"/>
    </row>
    <row r="224" spans="1:256" ht="15.75">
      <c r="A224" s="22"/>
      <c r="B224" s="22"/>
      <c r="C224" s="22"/>
      <c r="D224" s="22"/>
      <c r="E224" s="22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4"/>
    </row>
    <row r="225" spans="1:256" ht="15.75">
      <c r="A225" s="22"/>
      <c r="B225" s="22"/>
      <c r="C225" s="22"/>
      <c r="D225" s="22"/>
      <c r="E225" s="22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4"/>
    </row>
    <row r="226" spans="1:256" ht="15.75">
      <c r="A226" s="22"/>
      <c r="B226" s="22"/>
      <c r="C226" s="22"/>
      <c r="D226" s="22"/>
      <c r="E226" s="22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</row>
    <row r="227" spans="1:256" ht="15.75">
      <c r="A227" s="22"/>
      <c r="B227" s="22"/>
      <c r="C227" s="22"/>
      <c r="D227" s="22"/>
      <c r="E227" s="22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  <c r="IR227" s="24"/>
      <c r="IS227" s="24"/>
      <c r="IT227" s="24"/>
      <c r="IU227" s="24"/>
      <c r="IV227" s="24"/>
    </row>
    <row r="228" spans="1:256" ht="15.75">
      <c r="A228" s="22"/>
      <c r="B228" s="22"/>
      <c r="C228" s="22"/>
      <c r="D228" s="22"/>
      <c r="E228" s="22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</row>
    <row r="229" spans="1:256" ht="15.75">
      <c r="A229" s="22"/>
      <c r="B229" s="22"/>
      <c r="C229" s="22"/>
      <c r="D229" s="22"/>
      <c r="E229" s="22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4"/>
    </row>
    <row r="230" spans="1:256" ht="15.75">
      <c r="A230" s="22"/>
      <c r="B230" s="22"/>
      <c r="C230" s="22"/>
      <c r="D230" s="22"/>
      <c r="E230" s="22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</row>
    <row r="231" spans="1:256" ht="15.75">
      <c r="A231" s="22"/>
      <c r="B231" s="22"/>
      <c r="C231" s="22"/>
      <c r="D231" s="22"/>
      <c r="E231" s="22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</row>
    <row r="232" spans="1:256" ht="15.75">
      <c r="A232" s="22"/>
      <c r="B232" s="22"/>
      <c r="C232" s="22"/>
      <c r="D232" s="22"/>
      <c r="E232" s="22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</row>
    <row r="233" spans="1:256" ht="15.75">
      <c r="A233" s="22"/>
      <c r="B233" s="22"/>
      <c r="C233" s="22"/>
      <c r="D233" s="22"/>
      <c r="E233" s="22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</row>
    <row r="234" spans="1:256" ht="15.75">
      <c r="A234" s="22"/>
      <c r="B234" s="22"/>
      <c r="C234" s="22"/>
      <c r="D234" s="22"/>
      <c r="E234" s="22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</row>
    <row r="235" spans="1:256" ht="15.75">
      <c r="A235" s="22"/>
      <c r="B235" s="22"/>
      <c r="C235" s="22"/>
      <c r="D235" s="22"/>
      <c r="E235" s="22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</row>
    <row r="236" spans="1:256" ht="15.75">
      <c r="A236" s="22"/>
      <c r="B236" s="22"/>
      <c r="C236" s="22"/>
      <c r="D236" s="22"/>
      <c r="E236" s="22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</row>
    <row r="237" spans="1:256" ht="15.75">
      <c r="A237" s="22"/>
      <c r="B237" s="22"/>
      <c r="C237" s="22"/>
      <c r="D237" s="22"/>
      <c r="E237" s="22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4"/>
    </row>
    <row r="238" spans="1:256" ht="15.75">
      <c r="A238" s="22"/>
      <c r="B238" s="22"/>
      <c r="C238" s="22"/>
      <c r="D238" s="22"/>
      <c r="E238" s="22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  <c r="IV238" s="24"/>
    </row>
    <row r="239" spans="1:256" ht="15.75">
      <c r="A239" s="22"/>
      <c r="B239" s="22"/>
      <c r="C239" s="22"/>
      <c r="D239" s="22"/>
      <c r="E239" s="22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4"/>
      <c r="IT239" s="24"/>
      <c r="IU239" s="24"/>
      <c r="IV239" s="24"/>
    </row>
    <row r="240" spans="1:256" ht="15.75">
      <c r="A240" s="22"/>
      <c r="B240" s="22"/>
      <c r="C240" s="22"/>
      <c r="D240" s="22"/>
      <c r="E240" s="22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  <c r="IV240" s="24"/>
    </row>
    <row r="241" spans="1:256" ht="15.75">
      <c r="A241" s="22"/>
      <c r="B241" s="22"/>
      <c r="C241" s="22"/>
      <c r="D241" s="22"/>
      <c r="E241" s="22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</row>
    <row r="242" spans="1:256" ht="15.75">
      <c r="A242" s="22"/>
      <c r="B242" s="22"/>
      <c r="C242" s="22"/>
      <c r="D242" s="22"/>
      <c r="E242" s="22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  <c r="IR242" s="24"/>
      <c r="IS242" s="24"/>
      <c r="IT242" s="24"/>
      <c r="IU242" s="24"/>
      <c r="IV242" s="24"/>
    </row>
    <row r="243" spans="1:256" ht="15.75">
      <c r="A243" s="22"/>
      <c r="B243" s="22"/>
      <c r="C243" s="22"/>
      <c r="D243" s="22"/>
      <c r="E243" s="22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  <c r="IV243" s="24"/>
    </row>
    <row r="244" spans="1:256" ht="15.75">
      <c r="A244" s="22"/>
      <c r="B244" s="22"/>
      <c r="C244" s="22"/>
      <c r="D244" s="22"/>
      <c r="E244" s="22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</row>
    <row r="245" spans="1:256" ht="15.75">
      <c r="A245" s="22"/>
      <c r="B245" s="22"/>
      <c r="C245" s="22"/>
      <c r="D245" s="22"/>
      <c r="E245" s="22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4"/>
    </row>
    <row r="246" spans="1:256" ht="15.75">
      <c r="A246" s="22"/>
      <c r="B246" s="22"/>
      <c r="C246" s="22"/>
      <c r="D246" s="22"/>
      <c r="E246" s="22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4"/>
    </row>
    <row r="247" spans="1:256" ht="15.75">
      <c r="A247" s="22"/>
      <c r="B247" s="22"/>
      <c r="C247" s="22"/>
      <c r="D247" s="22"/>
      <c r="E247" s="22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</row>
    <row r="248" spans="1:256" ht="15.75">
      <c r="A248" s="22"/>
      <c r="B248" s="22"/>
      <c r="C248" s="22"/>
      <c r="D248" s="22"/>
      <c r="E248" s="22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</row>
    <row r="249" spans="1:256" ht="15.75">
      <c r="A249" s="22"/>
      <c r="B249" s="22"/>
      <c r="C249" s="22"/>
      <c r="D249" s="22"/>
      <c r="E249" s="22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  <c r="IV249" s="24"/>
    </row>
    <row r="250" spans="1:256" ht="15.75">
      <c r="A250" s="22"/>
      <c r="B250" s="22"/>
      <c r="C250" s="22"/>
      <c r="D250" s="22"/>
      <c r="E250" s="22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4"/>
    </row>
    <row r="251" spans="1:256" ht="15.75">
      <c r="A251" s="22"/>
      <c r="B251" s="22"/>
      <c r="C251" s="22"/>
      <c r="D251" s="22"/>
      <c r="E251" s="22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</row>
    <row r="252" spans="1:256" ht="15.75">
      <c r="A252" s="22"/>
      <c r="B252" s="22"/>
      <c r="C252" s="22"/>
      <c r="D252" s="22"/>
      <c r="E252" s="22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4"/>
    </row>
    <row r="253" spans="1:256" ht="15.75">
      <c r="A253" s="22"/>
      <c r="B253" s="22"/>
      <c r="C253" s="22"/>
      <c r="D253" s="22"/>
      <c r="E253" s="22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  <c r="IV253" s="24"/>
    </row>
    <row r="254" spans="1:256" ht="15.75">
      <c r="A254" s="22"/>
      <c r="B254" s="22"/>
      <c r="C254" s="22"/>
      <c r="D254" s="22"/>
      <c r="E254" s="22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  <c r="IV254" s="24"/>
    </row>
    <row r="255" spans="1:256" ht="15.75">
      <c r="A255" s="22"/>
      <c r="B255" s="22"/>
      <c r="C255" s="22"/>
      <c r="D255" s="22"/>
      <c r="E255" s="22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  <c r="IV255" s="24"/>
    </row>
    <row r="256" spans="1:256" ht="15.75">
      <c r="A256" s="22"/>
      <c r="B256" s="22"/>
      <c r="C256" s="22"/>
      <c r="D256" s="22"/>
      <c r="E256" s="22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  <c r="IR256" s="24"/>
      <c r="IS256" s="24"/>
      <c r="IT256" s="24"/>
      <c r="IU256" s="24"/>
      <c r="IV256" s="24"/>
    </row>
  </sheetData>
  <sheetProtection/>
  <mergeCells count="2">
    <mergeCell ref="A2:F2"/>
    <mergeCell ref="E3:F3"/>
  </mergeCells>
  <printOptions/>
  <pageMargins left="0.3145833333333333" right="0.03888888888888889" top="0.4722222222222222" bottom="0.2361111111111111" header="0.3541666666666667" footer="0.3930555555555555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</cp:lastModifiedBy>
  <dcterms:created xsi:type="dcterms:W3CDTF">2018-05-28T19:28:41Z</dcterms:created>
  <dcterms:modified xsi:type="dcterms:W3CDTF">2022-12-27T08:45:38Z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